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suikousuke/Desktop/"/>
    </mc:Choice>
  </mc:AlternateContent>
  <xr:revisionPtr revIDLastSave="0" documentId="13_ncr:1_{BC2A8262-0145-1042-9229-197C10EC6226}" xr6:coauthVersionLast="43" xr6:coauthVersionMax="43" xr10:uidLastSave="{00000000-0000-0000-0000-000000000000}"/>
  <bookViews>
    <workbookView xWindow="0" yWindow="460" windowWidth="28800" windowHeight="16240" tabRatio="500" xr2:uid="{00000000-000D-0000-FFFF-FFFF00000000}"/>
  </bookViews>
  <sheets>
    <sheet name="秋季大会女子" sheetId="4" r:id="rId1"/>
  </sheets>
  <definedNames>
    <definedName name="_xlnm.Print_Area" localSheetId="0">秋季大会女子!$A$1:$J$45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4" l="1"/>
  <c r="M9" i="4"/>
  <c r="N9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L20" i="4"/>
  <c r="M20" i="4"/>
  <c r="N20" i="4"/>
  <c r="L21" i="4"/>
  <c r="M21" i="4"/>
  <c r="N21" i="4"/>
  <c r="L22" i="4"/>
  <c r="M22" i="4"/>
  <c r="N22" i="4"/>
  <c r="L23" i="4"/>
  <c r="M23" i="4"/>
  <c r="N23" i="4"/>
  <c r="L24" i="4"/>
  <c r="M24" i="4"/>
  <c r="N24" i="4"/>
  <c r="L25" i="4"/>
  <c r="M25" i="4"/>
  <c r="N25" i="4"/>
  <c r="L26" i="4"/>
  <c r="M26" i="4"/>
  <c r="N26" i="4"/>
  <c r="L27" i="4"/>
  <c r="M27" i="4"/>
  <c r="N27" i="4"/>
  <c r="L28" i="4"/>
  <c r="M28" i="4"/>
  <c r="N28" i="4"/>
  <c r="L29" i="4"/>
  <c r="M29" i="4"/>
  <c r="N29" i="4"/>
  <c r="M30" i="4"/>
  <c r="N30" i="4"/>
  <c r="L31" i="4"/>
  <c r="M31" i="4"/>
  <c r="N31" i="4"/>
  <c r="L32" i="4"/>
  <c r="M32" i="4"/>
  <c r="N32" i="4"/>
  <c r="L33" i="4"/>
  <c r="M33" i="4"/>
  <c r="N33" i="4"/>
  <c r="L34" i="4"/>
  <c r="M34" i="4"/>
  <c r="N34" i="4"/>
  <c r="L35" i="4"/>
  <c r="M35" i="4"/>
  <c r="N35" i="4"/>
  <c r="L36" i="4"/>
  <c r="M36" i="4"/>
  <c r="N36" i="4"/>
  <c r="L37" i="4"/>
  <c r="M37" i="4"/>
  <c r="N37" i="4"/>
  <c r="L38" i="4"/>
  <c r="M38" i="4"/>
  <c r="N38" i="4"/>
  <c r="L39" i="4"/>
  <c r="M39" i="4"/>
  <c r="N39" i="4"/>
  <c r="L40" i="4"/>
  <c r="M40" i="4"/>
  <c r="N40" i="4"/>
  <c r="L41" i="4"/>
  <c r="M41" i="4"/>
  <c r="N41" i="4"/>
  <c r="L42" i="4"/>
  <c r="M42" i="4"/>
  <c r="N42" i="4"/>
  <c r="L43" i="4"/>
  <c r="M43" i="4"/>
  <c r="N43" i="4"/>
  <c r="L44" i="4"/>
  <c r="M44" i="4"/>
  <c r="N44" i="4"/>
  <c r="L45" i="4"/>
  <c r="M45" i="4"/>
  <c r="N45" i="4"/>
  <c r="N8" i="4"/>
  <c r="M8" i="4"/>
  <c r="L8" i="4"/>
</calcChain>
</file>

<file path=xl/sharedStrings.xml><?xml version="1.0" encoding="utf-8"?>
<sst xmlns="http://schemas.openxmlformats.org/spreadsheetml/2006/main" count="97" uniqueCount="52">
  <si>
    <t>コーチ</t>
    <phoneticPr fontId="2"/>
  </si>
  <si>
    <t>Aコーチ</t>
    <phoneticPr fontId="2"/>
  </si>
  <si>
    <t>背番号</t>
    <rPh sb="0" eb="3">
      <t>セバンゴウ</t>
    </rPh>
    <phoneticPr fontId="2"/>
  </si>
  <si>
    <t>マネージャー</t>
    <phoneticPr fontId="2"/>
  </si>
  <si>
    <t>コーチライセンス</t>
    <rPh sb="0" eb="8">
      <t>コーチライ</t>
    </rPh>
    <phoneticPr fontId="2"/>
  </si>
  <si>
    <t>選手氏名</t>
    <rPh sb="0" eb="4">
      <t>センシュシメイ</t>
    </rPh>
    <phoneticPr fontId="2"/>
  </si>
  <si>
    <t>所属学校名</t>
    <rPh sb="0" eb="2">
      <t>ショゾクガッコメイ</t>
    </rPh>
    <rPh sb="2" eb="5">
      <t>ガッコウメイ</t>
    </rPh>
    <phoneticPr fontId="2"/>
  </si>
  <si>
    <t>（</t>
    <phoneticPr fontId="2"/>
  </si>
  <si>
    <t>）</t>
    <phoneticPr fontId="2"/>
  </si>
  <si>
    <t>チーム名</t>
    <rPh sb="3" eb="4">
      <t>メイ</t>
    </rPh>
    <phoneticPr fontId="2"/>
  </si>
  <si>
    <t>監　督</t>
    <rPh sb="0" eb="3">
      <t>カントク</t>
    </rPh>
    <phoneticPr fontId="2"/>
  </si>
  <si>
    <t>学　年</t>
    <rPh sb="0" eb="3">
      <t>ガクネン</t>
    </rPh>
    <phoneticPr fontId="2"/>
  </si>
  <si>
    <t>札バ登録番号</t>
    <rPh sb="0" eb="1">
      <t>サツ</t>
    </rPh>
    <rPh sb="2" eb="6">
      <t>トウロクバンゴウ</t>
    </rPh>
    <phoneticPr fontId="2"/>
  </si>
  <si>
    <t>チーム広告の掲載の申し込み</t>
    <rPh sb="3" eb="5">
      <t>コウコク</t>
    </rPh>
    <rPh sb="6" eb="8">
      <t>ケイサイ</t>
    </rPh>
    <rPh sb="9" eb="10">
      <t>モウ</t>
    </rPh>
    <rPh sb="11" eb="12">
      <t>コ</t>
    </rPh>
    <phoneticPr fontId="2"/>
  </si>
  <si>
    <t>どちらかに○をつけてください。</t>
    <phoneticPr fontId="2"/>
  </si>
  <si>
    <t>身　長</t>
    <phoneticPr fontId="2"/>
  </si>
  <si>
    <t>C</t>
  </si>
  <si>
    <t>E-1</t>
  </si>
  <si>
    <t>D</t>
  </si>
  <si>
    <t>なし</t>
  </si>
  <si>
    <t>札幌ミニバスケットボール少年団</t>
    <rPh sb="0" eb="2">
      <t>サッポロ</t>
    </rPh>
    <rPh sb="12" eb="15">
      <t>ショウネンダン</t>
    </rPh>
    <phoneticPr fontId="2"/>
  </si>
  <si>
    <t>佐藤　克己</t>
    <rPh sb="0" eb="2">
      <t>サトウ</t>
    </rPh>
    <rPh sb="3" eb="5">
      <t>カツミ</t>
    </rPh>
    <phoneticPr fontId="2"/>
  </si>
  <si>
    <t>源藤　　均</t>
    <rPh sb="0" eb="2">
      <t>ゲントウ</t>
    </rPh>
    <rPh sb="4" eb="5">
      <t>ヒトシ</t>
    </rPh>
    <phoneticPr fontId="2"/>
  </si>
  <si>
    <t>蝦　夷</t>
    <rPh sb="0" eb="3">
      <t>エゾ</t>
    </rPh>
    <phoneticPr fontId="2"/>
  </si>
  <si>
    <t>手稲山</t>
    <rPh sb="0" eb="3">
      <t>テイネヤマ</t>
    </rPh>
    <phoneticPr fontId="2"/>
  </si>
  <si>
    <t>札幌富士</t>
    <rPh sb="0" eb="4">
      <t>サッポロフジ</t>
    </rPh>
    <phoneticPr fontId="2"/>
  </si>
  <si>
    <t>身　長</t>
    <rPh sb="0" eb="3">
      <t>シンチョウウ</t>
    </rPh>
    <phoneticPr fontId="2"/>
  </si>
  <si>
    <t>二又　利行</t>
    <rPh sb="0" eb="1">
      <t>フタ</t>
    </rPh>
    <rPh sb="1" eb="2">
      <t>マタ</t>
    </rPh>
    <rPh sb="3" eb="5">
      <t>トシユキ</t>
    </rPh>
    <phoneticPr fontId="10"/>
  </si>
  <si>
    <t>鳥丸　俊郎</t>
    <rPh sb="0" eb="2">
      <t>トリマル</t>
    </rPh>
    <rPh sb="3" eb="5">
      <t>トシロウ</t>
    </rPh>
    <phoneticPr fontId="10"/>
  </si>
  <si>
    <t>北　　卓也</t>
    <rPh sb="0" eb="1">
      <t>キタ</t>
    </rPh>
    <rPh sb="3" eb="5">
      <t>タクヤ</t>
    </rPh>
    <phoneticPr fontId="10"/>
  </si>
  <si>
    <t>山田　　健</t>
    <rPh sb="0" eb="2">
      <t>ヤマダ</t>
    </rPh>
    <rPh sb="4" eb="5">
      <t>ケン</t>
    </rPh>
    <phoneticPr fontId="10"/>
  </si>
  <si>
    <t>中村　禎宏</t>
    <rPh sb="0" eb="2">
      <t>ナカムラ</t>
    </rPh>
    <rPh sb="3" eb="4">
      <t>テイ</t>
    </rPh>
    <rPh sb="4" eb="5">
      <t>ヒロシ</t>
    </rPh>
    <phoneticPr fontId="10"/>
  </si>
  <si>
    <t>森　　毅</t>
    <rPh sb="0" eb="1">
      <t>モリ</t>
    </rPh>
    <rPh sb="3" eb="4">
      <t>タケシ</t>
    </rPh>
    <phoneticPr fontId="10"/>
  </si>
  <si>
    <t>大神　雄子</t>
    <rPh sb="0" eb="2">
      <t>オオカミ</t>
    </rPh>
    <rPh sb="3" eb="4">
      <t>ユウ</t>
    </rPh>
    <rPh sb="4" eb="5">
      <t>コ</t>
    </rPh>
    <phoneticPr fontId="10"/>
  </si>
  <si>
    <t>四反田　伸行</t>
    <rPh sb="0" eb="1">
      <t>シ</t>
    </rPh>
    <rPh sb="1" eb="2">
      <t>ハン</t>
    </rPh>
    <rPh sb="2" eb="3">
      <t>タ</t>
    </rPh>
    <rPh sb="4" eb="6">
      <t>ノブユキ</t>
    </rPh>
    <phoneticPr fontId="10"/>
  </si>
  <si>
    <t>桜井　良太</t>
    <rPh sb="0" eb="2">
      <t>サクライ</t>
    </rPh>
    <rPh sb="3" eb="5">
      <t>リョウタ</t>
    </rPh>
    <phoneticPr fontId="10"/>
  </si>
  <si>
    <t>鈴木　清孝</t>
    <rPh sb="0" eb="2">
      <t>スズキ</t>
    </rPh>
    <rPh sb="3" eb="4">
      <t>セイ</t>
    </rPh>
    <rPh sb="4" eb="5">
      <t>タカシ</t>
    </rPh>
    <phoneticPr fontId="10"/>
  </si>
  <si>
    <t>羊ヶ丘展望台</t>
    <rPh sb="0" eb="3">
      <t>ヒツジガオカ</t>
    </rPh>
    <rPh sb="3" eb="6">
      <t>テンボウダイ</t>
    </rPh>
    <phoneticPr fontId="10"/>
  </si>
  <si>
    <t>五十嵐　圭</t>
    <rPh sb="0" eb="3">
      <t>イガラシ</t>
    </rPh>
    <rPh sb="4" eb="5">
      <t>ケイ</t>
    </rPh>
    <phoneticPr fontId="10"/>
  </si>
  <si>
    <t>田伏　勇太</t>
    <rPh sb="0" eb="2">
      <t>タブセ</t>
    </rPh>
    <rPh sb="3" eb="5">
      <t>ユウタ</t>
    </rPh>
    <phoneticPr fontId="10"/>
  </si>
  <si>
    <t>勝原　竹美</t>
    <rPh sb="0" eb="2">
      <t>カツハラ</t>
    </rPh>
    <rPh sb="3" eb="5">
      <t>タケミ</t>
    </rPh>
    <phoneticPr fontId="10"/>
  </si>
  <si>
    <t>設楽　真奈美</t>
    <rPh sb="0" eb="2">
      <t>シタラ</t>
    </rPh>
    <rPh sb="3" eb="6">
      <t>マナミ</t>
    </rPh>
    <phoneticPr fontId="10"/>
  </si>
  <si>
    <t>小川原　和則</t>
    <rPh sb="0" eb="3">
      <t>オガワラ</t>
    </rPh>
    <rPh sb="4" eb="6">
      <t>カズノリ</t>
    </rPh>
    <phoneticPr fontId="2"/>
  </si>
  <si>
    <t>岩松　弘之</t>
    <rPh sb="0" eb="2">
      <t>イワマツ</t>
    </rPh>
    <rPh sb="3" eb="5">
      <t>ヒロユキ</t>
    </rPh>
    <phoneticPr fontId="2"/>
  </si>
  <si>
    <t>北</t>
    <rPh sb="0" eb="1">
      <t>キタ</t>
    </rPh>
    <phoneticPr fontId="2"/>
  </si>
  <si>
    <t>手稲山（札幌富士）</t>
    <rPh sb="0" eb="3">
      <t>テイネヤマ</t>
    </rPh>
    <rPh sb="4" eb="8">
      <t>サッポロフジ</t>
    </rPh>
    <phoneticPr fontId="2"/>
  </si>
  <si>
    <t>（　○　）申し込みます。</t>
    <rPh sb="5" eb="6">
      <t>モウ</t>
    </rPh>
    <rPh sb="7" eb="8">
      <t>コ</t>
    </rPh>
    <phoneticPr fontId="2"/>
  </si>
  <si>
    <t>（　　　）申し込みません。</t>
    <rPh sb="5" eb="6">
      <t>モウ</t>
    </rPh>
    <rPh sb="7" eb="8">
      <t>コ</t>
    </rPh>
    <phoneticPr fontId="2"/>
  </si>
  <si>
    <t>記入例</t>
    <rPh sb="0" eb="3">
      <t>キニュウレイ</t>
    </rPh>
    <phoneticPr fontId="2"/>
  </si>
  <si>
    <t>（　　　）申し込みます。</t>
    <rPh sb="5" eb="6">
      <t>モウ</t>
    </rPh>
    <rPh sb="7" eb="8">
      <t>コ</t>
    </rPh>
    <phoneticPr fontId="2"/>
  </si>
  <si>
    <t>JBA登録番号</t>
    <rPh sb="3" eb="7">
      <t>トウロクバンゴウ</t>
    </rPh>
    <phoneticPr fontId="2"/>
  </si>
  <si>
    <t>秋季大会　女子</t>
    <rPh sb="0" eb="4">
      <t>シュウキタイカイ</t>
    </rPh>
    <rPh sb="5" eb="6">
      <t>オンナ</t>
    </rPh>
    <rPh sb="6" eb="7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</si>
</sst>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i/>
      <sz val="14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9" fontId="11" fillId="0" borderId="8" xfId="19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9" fontId="11" fillId="0" borderId="26" xfId="19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0" fillId="3" borderId="0" xfId="0" applyFill="1"/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</cellXfs>
  <cellStyles count="24">
    <cellStyle name="パーセント" xfId="19" builtinId="5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20" builtinId="8" hidden="1"/>
    <cellStyle name="ハイパーリンク" xfId="22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1" builtinId="9" hidden="1"/>
    <cellStyle name="表示済みのハイパーリンク" xfId="23" builtinId="9" hidden="1"/>
  </cellStyles>
  <dxfs count="0"/>
  <tableStyles count="0" defaultTableStyle="TableStyleMedium9" defaultPivotStyle="PivotStyleMedium4"/>
  <colors>
    <mruColors>
      <color rgb="FFFFCCCC"/>
      <color rgb="FFFFCCFF"/>
      <color rgb="FFCCFFCC"/>
      <color rgb="FF99FFCC"/>
      <color rgb="FF92D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topLeftCell="A6" workbookViewId="0">
      <selection activeCell="J46" sqref="J46"/>
    </sheetView>
  </sheetViews>
  <sheetFormatPr baseColWidth="10" defaultColWidth="13" defaultRowHeight="15"/>
  <cols>
    <col min="1" max="1" width="15.83203125" style="3" bestFit="1" customWidth="1"/>
    <col min="2" max="2" width="24.33203125" style="3" customWidth="1"/>
    <col min="3" max="4" width="8.83203125" style="3" customWidth="1"/>
    <col min="5" max="5" width="2.5" style="3" customWidth="1"/>
    <col min="6" max="6" width="9.5" style="3" customWidth="1"/>
    <col min="7" max="7" width="2.5" style="3" customWidth="1"/>
    <col min="8" max="8" width="4.83203125" style="3" customWidth="1"/>
    <col min="9" max="9" width="15.83203125" style="3" bestFit="1" customWidth="1"/>
    <col min="10" max="10" width="22.33203125" style="3" customWidth="1"/>
    <col min="11" max="63" width="4.83203125" style="3" customWidth="1"/>
    <col min="64" max="16384" width="13" style="3"/>
  </cols>
  <sheetData>
    <row r="1" spans="1:14" ht="49" customHeight="1" thickBot="1">
      <c r="A1" s="47" t="s">
        <v>51</v>
      </c>
      <c r="B1" s="47"/>
      <c r="C1" s="47"/>
      <c r="D1" s="47"/>
      <c r="E1" s="47"/>
      <c r="F1" s="47"/>
      <c r="G1" s="47"/>
      <c r="H1" s="23"/>
      <c r="I1" s="23"/>
      <c r="J1" s="23"/>
    </row>
    <row r="2" spans="1:14" ht="25" customHeight="1">
      <c r="A2" s="24" t="s">
        <v>9</v>
      </c>
      <c r="B2" s="48"/>
      <c r="C2" s="48"/>
      <c r="D2" s="48"/>
      <c r="E2" s="48"/>
      <c r="F2" s="48"/>
      <c r="G2" s="49"/>
      <c r="H2" s="23"/>
      <c r="I2" s="50" t="s">
        <v>13</v>
      </c>
      <c r="J2" s="51"/>
    </row>
    <row r="3" spans="1:14" ht="25" customHeight="1">
      <c r="A3" s="25" t="s">
        <v>10</v>
      </c>
      <c r="B3" s="26"/>
      <c r="C3" s="43" t="s">
        <v>4</v>
      </c>
      <c r="D3" s="44"/>
      <c r="E3" s="27" t="s">
        <v>7</v>
      </c>
      <c r="F3" s="27"/>
      <c r="G3" s="28" t="s">
        <v>8</v>
      </c>
      <c r="H3" s="23"/>
      <c r="I3" s="45" t="s">
        <v>49</v>
      </c>
      <c r="J3" s="46"/>
    </row>
    <row r="4" spans="1:14" ht="25" customHeight="1">
      <c r="A4" s="25" t="s">
        <v>0</v>
      </c>
      <c r="B4" s="26"/>
      <c r="C4" s="43" t="s">
        <v>4</v>
      </c>
      <c r="D4" s="44"/>
      <c r="E4" s="27" t="s">
        <v>7</v>
      </c>
      <c r="F4" s="27"/>
      <c r="G4" s="28" t="s">
        <v>8</v>
      </c>
      <c r="H4" s="23"/>
      <c r="I4" s="45" t="s">
        <v>47</v>
      </c>
      <c r="J4" s="46"/>
    </row>
    <row r="5" spans="1:14" ht="25" customHeight="1" thickBot="1">
      <c r="A5" s="25" t="s">
        <v>1</v>
      </c>
      <c r="B5" s="26"/>
      <c r="C5" s="43" t="s">
        <v>4</v>
      </c>
      <c r="D5" s="44"/>
      <c r="E5" s="27" t="s">
        <v>7</v>
      </c>
      <c r="F5" s="27"/>
      <c r="G5" s="28" t="s">
        <v>8</v>
      </c>
      <c r="H5" s="23"/>
      <c r="I5" s="54" t="s">
        <v>14</v>
      </c>
      <c r="J5" s="55"/>
    </row>
    <row r="6" spans="1:14" ht="25" customHeight="1" thickBot="1">
      <c r="A6" s="25" t="s">
        <v>3</v>
      </c>
      <c r="B6" s="26"/>
      <c r="C6" s="43" t="s">
        <v>4</v>
      </c>
      <c r="D6" s="44"/>
      <c r="E6" s="27" t="s">
        <v>7</v>
      </c>
      <c r="F6" s="27"/>
      <c r="G6" s="28" t="s">
        <v>8</v>
      </c>
      <c r="H6" s="23"/>
      <c r="I6" s="23"/>
      <c r="J6" s="23"/>
    </row>
    <row r="7" spans="1:14" ht="25" customHeight="1" thickTop="1" thickBot="1">
      <c r="A7" s="29" t="s">
        <v>2</v>
      </c>
      <c r="B7" s="30" t="s">
        <v>5</v>
      </c>
      <c r="C7" s="30" t="s">
        <v>15</v>
      </c>
      <c r="D7" s="30" t="s">
        <v>11</v>
      </c>
      <c r="E7" s="56" t="s">
        <v>6</v>
      </c>
      <c r="F7" s="56"/>
      <c r="G7" s="57"/>
      <c r="H7" s="23"/>
      <c r="I7" s="31" t="s">
        <v>12</v>
      </c>
      <c r="J7" s="32" t="s">
        <v>50</v>
      </c>
    </row>
    <row r="8" spans="1:14" ht="25" customHeight="1" thickTop="1">
      <c r="A8" s="25">
        <v>4</v>
      </c>
      <c r="B8" s="26"/>
      <c r="C8" s="33"/>
      <c r="D8" s="33"/>
      <c r="E8" s="52"/>
      <c r="F8" s="52"/>
      <c r="G8" s="53"/>
      <c r="H8" s="23"/>
      <c r="I8" s="34"/>
      <c r="J8" s="35"/>
      <c r="L8" s="3" t="str">
        <f>MID(J8,7,1)</f>
        <v/>
      </c>
      <c r="M8" s="3" t="str">
        <f>MID(J8,8,1)</f>
        <v/>
      </c>
      <c r="N8" s="3" t="str">
        <f>MID(J8,9,1)</f>
        <v/>
      </c>
    </row>
    <row r="9" spans="1:14" ht="25" customHeight="1">
      <c r="A9" s="25">
        <v>5</v>
      </c>
      <c r="B9" s="26"/>
      <c r="C9" s="33"/>
      <c r="D9" s="33"/>
      <c r="E9" s="52"/>
      <c r="F9" s="52"/>
      <c r="G9" s="53"/>
      <c r="H9" s="23"/>
      <c r="I9" s="34"/>
      <c r="J9" s="35"/>
      <c r="L9" s="3" t="str">
        <f t="shared" ref="L9:L45" si="0">MID(J9,7,1)</f>
        <v/>
      </c>
      <c r="M9" s="3" t="str">
        <f t="shared" ref="M9:M45" si="1">MID(J9,8,1)</f>
        <v/>
      </c>
      <c r="N9" s="3" t="str">
        <f t="shared" ref="N9:N45" si="2">MID(J9,9,1)</f>
        <v/>
      </c>
    </row>
    <row r="10" spans="1:14" ht="25" customHeight="1">
      <c r="A10" s="25">
        <v>6</v>
      </c>
      <c r="B10" s="26"/>
      <c r="C10" s="33"/>
      <c r="D10" s="33"/>
      <c r="E10" s="52"/>
      <c r="F10" s="52"/>
      <c r="G10" s="53"/>
      <c r="H10" s="23"/>
      <c r="I10" s="34"/>
      <c r="J10" s="35"/>
      <c r="L10" s="3" t="str">
        <f t="shared" si="0"/>
        <v/>
      </c>
      <c r="M10" s="3" t="str">
        <f t="shared" si="1"/>
        <v/>
      </c>
      <c r="N10" s="3" t="str">
        <f t="shared" si="2"/>
        <v/>
      </c>
    </row>
    <row r="11" spans="1:14" ht="25" customHeight="1">
      <c r="A11" s="25">
        <v>7</v>
      </c>
      <c r="B11" s="26"/>
      <c r="C11" s="33"/>
      <c r="D11" s="33"/>
      <c r="E11" s="52"/>
      <c r="F11" s="52"/>
      <c r="G11" s="53"/>
      <c r="H11" s="23"/>
      <c r="I11" s="34"/>
      <c r="J11" s="35"/>
      <c r="L11" s="3" t="str">
        <f t="shared" si="0"/>
        <v/>
      </c>
      <c r="M11" s="3" t="str">
        <f t="shared" si="1"/>
        <v/>
      </c>
      <c r="N11" s="3" t="str">
        <f t="shared" si="2"/>
        <v/>
      </c>
    </row>
    <row r="12" spans="1:14" ht="25" customHeight="1">
      <c r="A12" s="25">
        <v>8</v>
      </c>
      <c r="B12" s="26"/>
      <c r="C12" s="33"/>
      <c r="D12" s="33"/>
      <c r="E12" s="52"/>
      <c r="F12" s="52"/>
      <c r="G12" s="53"/>
      <c r="H12" s="23"/>
      <c r="I12" s="34"/>
      <c r="J12" s="35"/>
      <c r="L12" s="3" t="str">
        <f t="shared" si="0"/>
        <v/>
      </c>
      <c r="M12" s="3" t="str">
        <f t="shared" si="1"/>
        <v/>
      </c>
      <c r="N12" s="3" t="str">
        <f t="shared" si="2"/>
        <v/>
      </c>
    </row>
    <row r="13" spans="1:14" ht="25" customHeight="1">
      <c r="A13" s="25">
        <v>9</v>
      </c>
      <c r="B13" s="26"/>
      <c r="C13" s="33"/>
      <c r="D13" s="33"/>
      <c r="E13" s="52"/>
      <c r="F13" s="52"/>
      <c r="G13" s="53"/>
      <c r="H13" s="23"/>
      <c r="I13" s="34"/>
      <c r="J13" s="35"/>
      <c r="L13" s="3" t="str">
        <f t="shared" si="0"/>
        <v/>
      </c>
      <c r="M13" s="3" t="str">
        <f t="shared" si="1"/>
        <v/>
      </c>
      <c r="N13" s="3" t="str">
        <f t="shared" si="2"/>
        <v/>
      </c>
    </row>
    <row r="14" spans="1:14" ht="25" customHeight="1">
      <c r="A14" s="25">
        <v>10</v>
      </c>
      <c r="B14" s="26"/>
      <c r="C14" s="33"/>
      <c r="D14" s="33"/>
      <c r="E14" s="52"/>
      <c r="F14" s="52"/>
      <c r="G14" s="53"/>
      <c r="H14" s="23"/>
      <c r="I14" s="34"/>
      <c r="J14" s="35"/>
      <c r="L14" s="3" t="str">
        <f t="shared" si="0"/>
        <v/>
      </c>
      <c r="M14" s="3" t="str">
        <f t="shared" si="1"/>
        <v/>
      </c>
      <c r="N14" s="3" t="str">
        <f t="shared" si="2"/>
        <v/>
      </c>
    </row>
    <row r="15" spans="1:14" ht="25" customHeight="1">
      <c r="A15" s="25">
        <v>11</v>
      </c>
      <c r="B15" s="26"/>
      <c r="C15" s="33"/>
      <c r="D15" s="33"/>
      <c r="E15" s="52"/>
      <c r="F15" s="52"/>
      <c r="G15" s="53"/>
      <c r="H15" s="23"/>
      <c r="I15" s="34"/>
      <c r="J15" s="35"/>
      <c r="L15" s="3" t="str">
        <f t="shared" si="0"/>
        <v/>
      </c>
      <c r="M15" s="3" t="str">
        <f t="shared" si="1"/>
        <v/>
      </c>
      <c r="N15" s="3" t="str">
        <f t="shared" si="2"/>
        <v/>
      </c>
    </row>
    <row r="16" spans="1:14" ht="25" customHeight="1">
      <c r="A16" s="25">
        <v>12</v>
      </c>
      <c r="B16" s="26"/>
      <c r="C16" s="33"/>
      <c r="D16" s="33"/>
      <c r="E16" s="52"/>
      <c r="F16" s="52"/>
      <c r="G16" s="53"/>
      <c r="H16" s="23"/>
      <c r="I16" s="34"/>
      <c r="J16" s="35"/>
      <c r="L16" s="3" t="str">
        <f t="shared" si="0"/>
        <v/>
      </c>
      <c r="M16" s="3" t="str">
        <f t="shared" si="1"/>
        <v/>
      </c>
      <c r="N16" s="3" t="str">
        <f t="shared" si="2"/>
        <v/>
      </c>
    </row>
    <row r="17" spans="1:14" ht="25" customHeight="1">
      <c r="A17" s="25">
        <v>13</v>
      </c>
      <c r="B17" s="26"/>
      <c r="C17" s="33"/>
      <c r="D17" s="33"/>
      <c r="E17" s="52"/>
      <c r="F17" s="52"/>
      <c r="G17" s="53"/>
      <c r="H17" s="23"/>
      <c r="I17" s="34"/>
      <c r="J17" s="35"/>
      <c r="L17" s="3" t="str">
        <f t="shared" si="0"/>
        <v/>
      </c>
      <c r="M17" s="3" t="str">
        <f t="shared" si="1"/>
        <v/>
      </c>
      <c r="N17" s="3" t="str">
        <f t="shared" si="2"/>
        <v/>
      </c>
    </row>
    <row r="18" spans="1:14" ht="25" customHeight="1">
      <c r="A18" s="25">
        <v>14</v>
      </c>
      <c r="B18" s="26"/>
      <c r="C18" s="33"/>
      <c r="D18" s="33"/>
      <c r="E18" s="52"/>
      <c r="F18" s="52"/>
      <c r="G18" s="53"/>
      <c r="H18" s="23"/>
      <c r="I18" s="34"/>
      <c r="J18" s="35"/>
      <c r="L18" s="3" t="str">
        <f t="shared" si="0"/>
        <v/>
      </c>
      <c r="M18" s="3" t="str">
        <f t="shared" si="1"/>
        <v/>
      </c>
      <c r="N18" s="3" t="str">
        <f t="shared" si="2"/>
        <v/>
      </c>
    </row>
    <row r="19" spans="1:14" ht="25" customHeight="1">
      <c r="A19" s="25">
        <v>15</v>
      </c>
      <c r="B19" s="26"/>
      <c r="C19" s="33"/>
      <c r="D19" s="33"/>
      <c r="E19" s="52"/>
      <c r="F19" s="52"/>
      <c r="G19" s="53"/>
      <c r="H19" s="23"/>
      <c r="I19" s="34"/>
      <c r="J19" s="35"/>
      <c r="L19" s="3" t="str">
        <f t="shared" si="0"/>
        <v/>
      </c>
      <c r="M19" s="3" t="str">
        <f t="shared" si="1"/>
        <v/>
      </c>
      <c r="N19" s="3" t="str">
        <f t="shared" si="2"/>
        <v/>
      </c>
    </row>
    <row r="20" spans="1:14" ht="25" customHeight="1">
      <c r="A20" s="25">
        <v>16</v>
      </c>
      <c r="B20" s="26"/>
      <c r="C20" s="33"/>
      <c r="D20" s="33"/>
      <c r="E20" s="52"/>
      <c r="F20" s="52"/>
      <c r="G20" s="53"/>
      <c r="H20" s="23"/>
      <c r="I20" s="34"/>
      <c r="J20" s="35"/>
      <c r="L20" s="3" t="str">
        <f t="shared" si="0"/>
        <v/>
      </c>
      <c r="M20" s="3" t="str">
        <f t="shared" si="1"/>
        <v/>
      </c>
      <c r="N20" s="3" t="str">
        <f t="shared" si="2"/>
        <v/>
      </c>
    </row>
    <row r="21" spans="1:14" ht="25" customHeight="1">
      <c r="A21" s="25">
        <v>17</v>
      </c>
      <c r="B21" s="26"/>
      <c r="C21" s="33"/>
      <c r="D21" s="33"/>
      <c r="E21" s="52"/>
      <c r="F21" s="52"/>
      <c r="G21" s="53"/>
      <c r="H21" s="23"/>
      <c r="I21" s="36"/>
      <c r="J21" s="37"/>
      <c r="L21" s="3" t="str">
        <f t="shared" si="0"/>
        <v/>
      </c>
      <c r="M21" s="3" t="str">
        <f t="shared" si="1"/>
        <v/>
      </c>
      <c r="N21" s="3" t="str">
        <f t="shared" si="2"/>
        <v/>
      </c>
    </row>
    <row r="22" spans="1:14" ht="25" customHeight="1" thickBot="1">
      <c r="A22" s="38">
        <v>18</v>
      </c>
      <c r="B22" s="39"/>
      <c r="C22" s="40"/>
      <c r="D22" s="40"/>
      <c r="E22" s="62"/>
      <c r="F22" s="62"/>
      <c r="G22" s="63"/>
      <c r="H22" s="23"/>
      <c r="I22" s="41"/>
      <c r="J22" s="42"/>
      <c r="L22" s="3" t="str">
        <f t="shared" si="0"/>
        <v/>
      </c>
      <c r="M22" s="3" t="str">
        <f t="shared" si="1"/>
        <v/>
      </c>
      <c r="N22" s="3" t="str">
        <f t="shared" si="2"/>
        <v/>
      </c>
    </row>
    <row r="23" spans="1:14">
      <c r="A23" s="4"/>
      <c r="B23" s="4"/>
      <c r="C23" s="4"/>
      <c r="D23" s="4"/>
      <c r="E23" s="4"/>
      <c r="F23" s="4"/>
      <c r="G23" s="4"/>
      <c r="L23" s="3" t="str">
        <f t="shared" si="0"/>
        <v/>
      </c>
      <c r="M23" s="3" t="str">
        <f t="shared" si="1"/>
        <v/>
      </c>
      <c r="N23" s="3" t="str">
        <f t="shared" si="2"/>
        <v/>
      </c>
    </row>
    <row r="24" spans="1:14" ht="25" thickBot="1">
      <c r="A24" s="68" t="s">
        <v>48</v>
      </c>
      <c r="B24" s="69"/>
      <c r="C24" s="69"/>
      <c r="D24" s="69"/>
      <c r="E24" s="69"/>
      <c r="F24" s="69"/>
      <c r="G24" s="69"/>
      <c r="H24" s="69"/>
      <c r="I24" s="69"/>
      <c r="J24" s="69"/>
      <c r="L24" s="3" t="str">
        <f t="shared" si="0"/>
        <v/>
      </c>
      <c r="M24" s="3" t="str">
        <f t="shared" si="1"/>
        <v/>
      </c>
      <c r="N24" s="3" t="str">
        <f t="shared" si="2"/>
        <v/>
      </c>
    </row>
    <row r="25" spans="1:14" ht="25" customHeight="1">
      <c r="A25" s="6" t="s">
        <v>9</v>
      </c>
      <c r="B25" s="64" t="s">
        <v>20</v>
      </c>
      <c r="C25" s="64"/>
      <c r="D25" s="64"/>
      <c r="E25" s="64"/>
      <c r="F25" s="64"/>
      <c r="G25" s="65"/>
      <c r="H25" s="5"/>
      <c r="I25" s="66" t="s">
        <v>13</v>
      </c>
      <c r="J25" s="67"/>
      <c r="L25" s="3" t="str">
        <f t="shared" si="0"/>
        <v/>
      </c>
      <c r="M25" s="3" t="str">
        <f t="shared" si="1"/>
        <v/>
      </c>
      <c r="N25" s="3" t="str">
        <f t="shared" si="2"/>
        <v/>
      </c>
    </row>
    <row r="26" spans="1:14" ht="25" customHeight="1">
      <c r="A26" s="7" t="s">
        <v>10</v>
      </c>
      <c r="B26" s="8" t="s">
        <v>42</v>
      </c>
      <c r="C26" s="58" t="s">
        <v>4</v>
      </c>
      <c r="D26" s="59"/>
      <c r="E26" s="9" t="s">
        <v>7</v>
      </c>
      <c r="F26" s="9" t="s">
        <v>16</v>
      </c>
      <c r="G26" s="10" t="s">
        <v>8</v>
      </c>
      <c r="H26" s="5"/>
      <c r="I26" s="60" t="s">
        <v>46</v>
      </c>
      <c r="J26" s="61"/>
      <c r="L26" s="3" t="str">
        <f t="shared" si="0"/>
        <v/>
      </c>
      <c r="M26" s="3" t="str">
        <f t="shared" si="1"/>
        <v/>
      </c>
      <c r="N26" s="3" t="str">
        <f t="shared" si="2"/>
        <v/>
      </c>
    </row>
    <row r="27" spans="1:14" ht="25" customHeight="1">
      <c r="A27" s="7" t="s">
        <v>0</v>
      </c>
      <c r="B27" s="8" t="s">
        <v>22</v>
      </c>
      <c r="C27" s="58" t="s">
        <v>4</v>
      </c>
      <c r="D27" s="59"/>
      <c r="E27" s="9" t="s">
        <v>7</v>
      </c>
      <c r="F27" s="9" t="s">
        <v>18</v>
      </c>
      <c r="G27" s="10" t="s">
        <v>8</v>
      </c>
      <c r="H27" s="5"/>
      <c r="I27" s="60" t="s">
        <v>47</v>
      </c>
      <c r="J27" s="61"/>
      <c r="L27" s="3" t="str">
        <f t="shared" si="0"/>
        <v/>
      </c>
      <c r="M27" s="3" t="str">
        <f t="shared" si="1"/>
        <v/>
      </c>
      <c r="N27" s="3" t="str">
        <f t="shared" si="2"/>
        <v/>
      </c>
    </row>
    <row r="28" spans="1:14" ht="25" customHeight="1" thickBot="1">
      <c r="A28" s="7" t="s">
        <v>1</v>
      </c>
      <c r="B28" s="8" t="s">
        <v>21</v>
      </c>
      <c r="C28" s="58" t="s">
        <v>4</v>
      </c>
      <c r="D28" s="59"/>
      <c r="E28" s="9" t="s">
        <v>7</v>
      </c>
      <c r="F28" s="9" t="s">
        <v>17</v>
      </c>
      <c r="G28" s="10" t="s">
        <v>8</v>
      </c>
      <c r="H28" s="5"/>
      <c r="I28" s="72" t="s">
        <v>14</v>
      </c>
      <c r="J28" s="73"/>
      <c r="L28" s="3" t="str">
        <f t="shared" si="0"/>
        <v/>
      </c>
      <c r="M28" s="3" t="str">
        <f t="shared" si="1"/>
        <v/>
      </c>
      <c r="N28" s="3" t="str">
        <f t="shared" si="2"/>
        <v/>
      </c>
    </row>
    <row r="29" spans="1:14" ht="25" customHeight="1" thickBot="1">
      <c r="A29" s="7" t="s">
        <v>3</v>
      </c>
      <c r="B29" s="8" t="s">
        <v>43</v>
      </c>
      <c r="C29" s="58" t="s">
        <v>4</v>
      </c>
      <c r="D29" s="59"/>
      <c r="E29" s="9" t="s">
        <v>7</v>
      </c>
      <c r="F29" s="9" t="s">
        <v>19</v>
      </c>
      <c r="G29" s="10" t="s">
        <v>8</v>
      </c>
      <c r="H29" s="5"/>
      <c r="I29" s="5"/>
      <c r="J29" s="5"/>
      <c r="L29" s="3" t="str">
        <f t="shared" si="0"/>
        <v/>
      </c>
      <c r="M29" s="3" t="str">
        <f t="shared" si="1"/>
        <v/>
      </c>
      <c r="N29" s="3" t="str">
        <f t="shared" si="2"/>
        <v/>
      </c>
    </row>
    <row r="30" spans="1:14" ht="25" customHeight="1" thickTop="1" thickBot="1">
      <c r="A30" s="11" t="s">
        <v>2</v>
      </c>
      <c r="B30" s="12" t="s">
        <v>5</v>
      </c>
      <c r="C30" s="12" t="s">
        <v>26</v>
      </c>
      <c r="D30" s="12" t="s">
        <v>11</v>
      </c>
      <c r="E30" s="74" t="s">
        <v>6</v>
      </c>
      <c r="F30" s="74"/>
      <c r="G30" s="75"/>
      <c r="H30" s="5"/>
      <c r="I30" s="1" t="s">
        <v>12</v>
      </c>
      <c r="J30" s="2" t="s">
        <v>50</v>
      </c>
      <c r="M30" s="3" t="str">
        <f t="shared" si="1"/>
        <v/>
      </c>
      <c r="N30" s="3" t="str">
        <f t="shared" si="2"/>
        <v/>
      </c>
    </row>
    <row r="31" spans="1:14" ht="25" customHeight="1" thickTop="1">
      <c r="A31" s="7">
        <v>4</v>
      </c>
      <c r="B31" s="16" t="s">
        <v>27</v>
      </c>
      <c r="C31" s="13">
        <v>154</v>
      </c>
      <c r="D31" s="13">
        <v>6</v>
      </c>
      <c r="E31" s="70" t="s">
        <v>23</v>
      </c>
      <c r="F31" s="70"/>
      <c r="G31" s="71"/>
      <c r="H31" s="5"/>
      <c r="I31" s="6">
        <v>2</v>
      </c>
      <c r="J31" s="22">
        <v>290967001</v>
      </c>
      <c r="L31" s="3" t="str">
        <f t="shared" si="0"/>
        <v>0</v>
      </c>
      <c r="M31" s="3" t="str">
        <f t="shared" si="1"/>
        <v>0</v>
      </c>
      <c r="N31" s="3" t="str">
        <f t="shared" si="2"/>
        <v>1</v>
      </c>
    </row>
    <row r="32" spans="1:14" ht="25" customHeight="1">
      <c r="A32" s="7">
        <v>5</v>
      </c>
      <c r="B32" s="16" t="s">
        <v>28</v>
      </c>
      <c r="C32" s="13">
        <v>132</v>
      </c>
      <c r="D32" s="13">
        <v>6</v>
      </c>
      <c r="E32" s="70" t="s">
        <v>23</v>
      </c>
      <c r="F32" s="70"/>
      <c r="G32" s="71"/>
      <c r="H32" s="5"/>
      <c r="I32" s="17">
        <v>3</v>
      </c>
      <c r="J32" s="18">
        <v>290967243</v>
      </c>
      <c r="L32" s="3" t="str">
        <f t="shared" si="0"/>
        <v>2</v>
      </c>
      <c r="M32" s="3" t="str">
        <f t="shared" si="1"/>
        <v>4</v>
      </c>
      <c r="N32" s="3" t="str">
        <f t="shared" si="2"/>
        <v>3</v>
      </c>
    </row>
    <row r="33" spans="1:14" ht="25" customHeight="1">
      <c r="A33" s="7">
        <v>6</v>
      </c>
      <c r="B33" s="16" t="s">
        <v>29</v>
      </c>
      <c r="C33" s="13">
        <v>144</v>
      </c>
      <c r="D33" s="13">
        <v>6</v>
      </c>
      <c r="E33" s="70" t="s">
        <v>23</v>
      </c>
      <c r="F33" s="70"/>
      <c r="G33" s="71"/>
      <c r="H33" s="5"/>
      <c r="I33" s="17">
        <v>1</v>
      </c>
      <c r="J33" s="18">
        <v>290967487</v>
      </c>
      <c r="L33" s="3" t="str">
        <f t="shared" si="0"/>
        <v>4</v>
      </c>
      <c r="M33" s="3" t="str">
        <f t="shared" si="1"/>
        <v>8</v>
      </c>
      <c r="N33" s="3" t="str">
        <f t="shared" si="2"/>
        <v>7</v>
      </c>
    </row>
    <row r="34" spans="1:14" ht="25" customHeight="1">
      <c r="A34" s="7">
        <v>7</v>
      </c>
      <c r="B34" s="16" t="s">
        <v>30</v>
      </c>
      <c r="C34" s="13">
        <v>156</v>
      </c>
      <c r="D34" s="13">
        <v>6</v>
      </c>
      <c r="E34" s="70" t="s">
        <v>23</v>
      </c>
      <c r="F34" s="70"/>
      <c r="G34" s="71"/>
      <c r="H34" s="5"/>
      <c r="I34" s="17">
        <v>4</v>
      </c>
      <c r="J34" s="18">
        <v>290967392</v>
      </c>
      <c r="L34" s="3" t="str">
        <f t="shared" si="0"/>
        <v>3</v>
      </c>
      <c r="M34" s="3" t="str">
        <f t="shared" si="1"/>
        <v>9</v>
      </c>
      <c r="N34" s="3" t="str">
        <f t="shared" si="2"/>
        <v>2</v>
      </c>
    </row>
    <row r="35" spans="1:14" ht="25" customHeight="1">
      <c r="A35" s="7">
        <v>8</v>
      </c>
      <c r="B35" s="16" t="s">
        <v>31</v>
      </c>
      <c r="C35" s="13">
        <v>169</v>
      </c>
      <c r="D35" s="13">
        <v>6</v>
      </c>
      <c r="E35" s="70" t="s">
        <v>23</v>
      </c>
      <c r="F35" s="70"/>
      <c r="G35" s="71"/>
      <c r="H35" s="5"/>
      <c r="I35" s="17">
        <v>5</v>
      </c>
      <c r="J35" s="18">
        <v>290967456</v>
      </c>
      <c r="L35" s="3" t="str">
        <f t="shared" si="0"/>
        <v>4</v>
      </c>
      <c r="M35" s="3" t="str">
        <f t="shared" si="1"/>
        <v>5</v>
      </c>
      <c r="N35" s="3" t="str">
        <f t="shared" si="2"/>
        <v>6</v>
      </c>
    </row>
    <row r="36" spans="1:14" ht="25" customHeight="1">
      <c r="A36" s="7">
        <v>9</v>
      </c>
      <c r="B36" s="16" t="s">
        <v>32</v>
      </c>
      <c r="C36" s="13">
        <v>152</v>
      </c>
      <c r="D36" s="13">
        <v>5</v>
      </c>
      <c r="E36" s="70" t="s">
        <v>25</v>
      </c>
      <c r="F36" s="70"/>
      <c r="G36" s="71"/>
      <c r="H36" s="5"/>
      <c r="I36" s="17">
        <v>6</v>
      </c>
      <c r="J36" s="18">
        <v>290968534</v>
      </c>
      <c r="L36" s="3" t="str">
        <f t="shared" si="0"/>
        <v>5</v>
      </c>
      <c r="M36" s="3" t="str">
        <f t="shared" si="1"/>
        <v>3</v>
      </c>
      <c r="N36" s="3" t="str">
        <f t="shared" si="2"/>
        <v>4</v>
      </c>
    </row>
    <row r="37" spans="1:14" ht="25" customHeight="1">
      <c r="A37" s="7">
        <v>10</v>
      </c>
      <c r="B37" s="16" t="s">
        <v>33</v>
      </c>
      <c r="C37" s="13">
        <v>142</v>
      </c>
      <c r="D37" s="13">
        <v>5</v>
      </c>
      <c r="E37" s="70" t="s">
        <v>25</v>
      </c>
      <c r="F37" s="70"/>
      <c r="G37" s="71"/>
      <c r="H37" s="5"/>
      <c r="I37" s="17">
        <v>8</v>
      </c>
      <c r="J37" s="18">
        <v>398716545</v>
      </c>
      <c r="L37" s="3" t="str">
        <f t="shared" si="0"/>
        <v>5</v>
      </c>
      <c r="M37" s="3" t="str">
        <f t="shared" si="1"/>
        <v>4</v>
      </c>
      <c r="N37" s="3" t="str">
        <f t="shared" si="2"/>
        <v>5</v>
      </c>
    </row>
    <row r="38" spans="1:14" ht="25" customHeight="1">
      <c r="A38" s="7">
        <v>11</v>
      </c>
      <c r="B38" s="16" t="s">
        <v>34</v>
      </c>
      <c r="C38" s="13">
        <v>135</v>
      </c>
      <c r="D38" s="13">
        <v>5</v>
      </c>
      <c r="E38" s="70" t="s">
        <v>25</v>
      </c>
      <c r="F38" s="70"/>
      <c r="G38" s="71"/>
      <c r="H38" s="5"/>
      <c r="I38" s="17">
        <v>10</v>
      </c>
      <c r="J38" s="18">
        <v>574758698</v>
      </c>
      <c r="L38" s="3" t="str">
        <f t="shared" si="0"/>
        <v>6</v>
      </c>
      <c r="M38" s="3" t="str">
        <f t="shared" si="1"/>
        <v>9</v>
      </c>
      <c r="N38" s="3" t="str">
        <f t="shared" si="2"/>
        <v>8</v>
      </c>
    </row>
    <row r="39" spans="1:14" ht="25" customHeight="1">
      <c r="A39" s="7">
        <v>12</v>
      </c>
      <c r="B39" s="16" t="s">
        <v>35</v>
      </c>
      <c r="C39" s="13">
        <v>147</v>
      </c>
      <c r="D39" s="13">
        <v>5</v>
      </c>
      <c r="E39" s="70" t="s">
        <v>25</v>
      </c>
      <c r="F39" s="70"/>
      <c r="G39" s="71"/>
      <c r="H39" s="5"/>
      <c r="I39" s="17">
        <v>13</v>
      </c>
      <c r="J39" s="18">
        <v>859475633</v>
      </c>
      <c r="L39" s="3" t="str">
        <f t="shared" si="0"/>
        <v>6</v>
      </c>
      <c r="M39" s="3" t="str">
        <f t="shared" si="1"/>
        <v>3</v>
      </c>
      <c r="N39" s="3" t="str">
        <f t="shared" si="2"/>
        <v>3</v>
      </c>
    </row>
    <row r="40" spans="1:14" ht="25" customHeight="1">
      <c r="A40" s="7">
        <v>13</v>
      </c>
      <c r="B40" s="16" t="s">
        <v>36</v>
      </c>
      <c r="C40" s="13">
        <v>134</v>
      </c>
      <c r="D40" s="13">
        <v>4</v>
      </c>
      <c r="E40" s="70" t="s">
        <v>25</v>
      </c>
      <c r="F40" s="70"/>
      <c r="G40" s="71"/>
      <c r="H40" s="5"/>
      <c r="I40" s="17">
        <v>4</v>
      </c>
      <c r="J40" s="18">
        <v>577688940</v>
      </c>
      <c r="L40" s="3" t="str">
        <f t="shared" si="0"/>
        <v>9</v>
      </c>
      <c r="M40" s="3" t="str">
        <f t="shared" si="1"/>
        <v>4</v>
      </c>
      <c r="N40" s="3" t="str">
        <f t="shared" si="2"/>
        <v>0</v>
      </c>
    </row>
    <row r="41" spans="1:14" ht="25" customHeight="1">
      <c r="A41" s="7">
        <v>14</v>
      </c>
      <c r="B41" s="16" t="s">
        <v>37</v>
      </c>
      <c r="C41" s="13">
        <v>149</v>
      </c>
      <c r="D41" s="13">
        <v>4</v>
      </c>
      <c r="E41" s="70" t="s">
        <v>24</v>
      </c>
      <c r="F41" s="70"/>
      <c r="G41" s="71"/>
      <c r="H41" s="5"/>
      <c r="I41" s="17">
        <v>21</v>
      </c>
      <c r="J41" s="18">
        <v>775646544</v>
      </c>
      <c r="L41" s="3" t="str">
        <f t="shared" si="0"/>
        <v>5</v>
      </c>
      <c r="M41" s="3" t="str">
        <f t="shared" si="1"/>
        <v>4</v>
      </c>
      <c r="N41" s="3" t="str">
        <f t="shared" si="2"/>
        <v>4</v>
      </c>
    </row>
    <row r="42" spans="1:14" ht="25" customHeight="1">
      <c r="A42" s="7">
        <v>15</v>
      </c>
      <c r="B42" s="16" t="s">
        <v>38</v>
      </c>
      <c r="C42" s="13">
        <v>123</v>
      </c>
      <c r="D42" s="13">
        <v>4</v>
      </c>
      <c r="E42" s="70" t="s">
        <v>24</v>
      </c>
      <c r="F42" s="70"/>
      <c r="G42" s="71"/>
      <c r="H42" s="5"/>
      <c r="I42" s="17">
        <v>14</v>
      </c>
      <c r="J42" s="18">
        <v>564785749</v>
      </c>
      <c r="L42" s="3" t="str">
        <f t="shared" si="0"/>
        <v>7</v>
      </c>
      <c r="M42" s="3" t="str">
        <f t="shared" si="1"/>
        <v>4</v>
      </c>
      <c r="N42" s="3" t="str">
        <f t="shared" si="2"/>
        <v>9</v>
      </c>
    </row>
    <row r="43" spans="1:14" ht="25" customHeight="1">
      <c r="A43" s="7">
        <v>16</v>
      </c>
      <c r="B43" s="16" t="s">
        <v>39</v>
      </c>
      <c r="C43" s="13">
        <v>135</v>
      </c>
      <c r="D43" s="13">
        <v>3</v>
      </c>
      <c r="E43" s="70" t="s">
        <v>24</v>
      </c>
      <c r="F43" s="70"/>
      <c r="G43" s="71"/>
      <c r="H43" s="5"/>
      <c r="I43" s="17">
        <v>11</v>
      </c>
      <c r="J43" s="18">
        <v>577874938</v>
      </c>
      <c r="L43" s="3" t="str">
        <f t="shared" si="0"/>
        <v>9</v>
      </c>
      <c r="M43" s="3" t="str">
        <f t="shared" si="1"/>
        <v>3</v>
      </c>
      <c r="N43" s="3" t="str">
        <f t="shared" si="2"/>
        <v>8</v>
      </c>
    </row>
    <row r="44" spans="1:14" ht="25" customHeight="1">
      <c r="A44" s="7">
        <v>17</v>
      </c>
      <c r="B44" s="16" t="s">
        <v>40</v>
      </c>
      <c r="C44" s="13">
        <v>122</v>
      </c>
      <c r="D44" s="13">
        <v>3</v>
      </c>
      <c r="E44" s="70" t="s">
        <v>45</v>
      </c>
      <c r="F44" s="70"/>
      <c r="G44" s="71"/>
      <c r="H44" s="5"/>
      <c r="I44" s="17">
        <v>12</v>
      </c>
      <c r="J44" s="18">
        <v>657890324</v>
      </c>
      <c r="L44" s="3" t="str">
        <f t="shared" si="0"/>
        <v>3</v>
      </c>
      <c r="M44" s="3" t="str">
        <f t="shared" si="1"/>
        <v>2</v>
      </c>
      <c r="N44" s="3" t="str">
        <f t="shared" si="2"/>
        <v>4</v>
      </c>
    </row>
    <row r="45" spans="1:14" ht="25" customHeight="1" thickBot="1">
      <c r="A45" s="14">
        <v>18</v>
      </c>
      <c r="B45" s="19" t="s">
        <v>41</v>
      </c>
      <c r="C45" s="15">
        <v>125</v>
      </c>
      <c r="D45" s="15">
        <v>3</v>
      </c>
      <c r="E45" s="76" t="s">
        <v>44</v>
      </c>
      <c r="F45" s="76"/>
      <c r="G45" s="77"/>
      <c r="H45" s="5"/>
      <c r="I45" s="20">
        <v>7</v>
      </c>
      <c r="J45" s="21">
        <v>234567890</v>
      </c>
      <c r="L45" s="3" t="str">
        <f t="shared" si="0"/>
        <v>8</v>
      </c>
      <c r="M45" s="3" t="str">
        <f t="shared" si="1"/>
        <v>9</v>
      </c>
      <c r="N45" s="3" t="str">
        <f t="shared" si="2"/>
        <v>0</v>
      </c>
    </row>
  </sheetData>
  <mergeCells count="52">
    <mergeCell ref="E45:G45"/>
    <mergeCell ref="E39:G39"/>
    <mergeCell ref="E40:G40"/>
    <mergeCell ref="E41:G41"/>
    <mergeCell ref="E42:G42"/>
    <mergeCell ref="E43:G43"/>
    <mergeCell ref="E44:G44"/>
    <mergeCell ref="E38:G38"/>
    <mergeCell ref="C28:D28"/>
    <mergeCell ref="I28:J28"/>
    <mergeCell ref="C29:D29"/>
    <mergeCell ref="E30:G30"/>
    <mergeCell ref="E31:G31"/>
    <mergeCell ref="E32:G32"/>
    <mergeCell ref="E33:G33"/>
    <mergeCell ref="E34:G34"/>
    <mergeCell ref="E35:G35"/>
    <mergeCell ref="E36:G36"/>
    <mergeCell ref="E37:G37"/>
    <mergeCell ref="C27:D27"/>
    <mergeCell ref="I27:J27"/>
    <mergeCell ref="E16:G16"/>
    <mergeCell ref="E17:G17"/>
    <mergeCell ref="E18:G18"/>
    <mergeCell ref="E19:G19"/>
    <mergeCell ref="E20:G20"/>
    <mergeCell ref="E21:G21"/>
    <mergeCell ref="E22:G22"/>
    <mergeCell ref="B25:G25"/>
    <mergeCell ref="I25:J25"/>
    <mergeCell ref="C26:D26"/>
    <mergeCell ref="I26:J26"/>
    <mergeCell ref="A24:J24"/>
    <mergeCell ref="E15:G15"/>
    <mergeCell ref="C5:D5"/>
    <mergeCell ref="I5:J5"/>
    <mergeCell ref="C6:D6"/>
    <mergeCell ref="E7:G7"/>
    <mergeCell ref="E8:G8"/>
    <mergeCell ref="E9:G9"/>
    <mergeCell ref="E10:G10"/>
    <mergeCell ref="E11:G11"/>
    <mergeCell ref="E12:G12"/>
    <mergeCell ref="E13:G13"/>
    <mergeCell ref="E14:G14"/>
    <mergeCell ref="C4:D4"/>
    <mergeCell ref="I4:J4"/>
    <mergeCell ref="A1:G1"/>
    <mergeCell ref="B2:G2"/>
    <mergeCell ref="I2:J2"/>
    <mergeCell ref="C3:D3"/>
    <mergeCell ref="I3:J3"/>
  </mergeCells>
  <phoneticPr fontId="2"/>
  <dataValidations count="1">
    <dataValidation type="list" allowBlank="1" showInputMessage="1" showErrorMessage="1" sqref="F3:F6 F26:F29" xr:uid="{00000000-0002-0000-0000-000000000000}">
      <formula1>"A,B,C,D,E-1,E-2,なし"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秋季大会女子</vt:lpstr>
      <vt:lpstr>秋季大会女子!Print_Area</vt:lpstr>
    </vt:vector>
  </TitlesOfParts>
  <Company>江別市立江別第二小学校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大溝 宏</dc:creator>
  <cp:lastModifiedBy>Microsoft Office User</cp:lastModifiedBy>
  <cp:lastPrinted>2015-07-23T08:54:00Z</cp:lastPrinted>
  <dcterms:created xsi:type="dcterms:W3CDTF">2015-07-14T08:08:45Z</dcterms:created>
  <dcterms:modified xsi:type="dcterms:W3CDTF">2019-08-10T12:52:59Z</dcterms:modified>
</cp:coreProperties>
</file>